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Trial balanc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<sst xmlns="http://schemas.openxmlformats.org/spreadsheetml/2006/main" count="59" uniqueCount="50">
  <si>
    <t xml:space="preserve">Trial balance</t>
  </si>
  <si>
    <t xml:space="preserve">Enter unadjusted balances and adjusting entries in blue. Adjusted balances and checks calculate.</t>
  </si>
  <si>
    <t xml:space="preserve">Account no.</t>
  </si>
  <si>
    <t xml:space="preserve">Account name</t>
  </si>
  <si>
    <t xml:space="preserve">Type</t>
  </si>
  <si>
    <t xml:space="preserve">Unadjusted debit</t>
  </si>
  <si>
    <t xml:space="preserve">Unadjusted credit</t>
  </si>
  <si>
    <t xml:space="preserve">Adjustment debit</t>
  </si>
  <si>
    <t xml:space="preserve">Adjustment credit</t>
  </si>
  <si>
    <t xml:space="preserve">Adjusted debit</t>
  </si>
  <si>
    <t xml:space="preserve">Adjusted credit</t>
  </si>
  <si>
    <t xml:space="preserve">1000</t>
  </si>
  <si>
    <t xml:space="preserve">Cash</t>
  </si>
  <si>
    <t xml:space="preserve">Asset</t>
  </si>
  <si>
    <t xml:space="preserve">1200</t>
  </si>
  <si>
    <t xml:space="preserve">Accounts receivable</t>
  </si>
  <si>
    <t xml:space="preserve">1300</t>
  </si>
  <si>
    <t xml:space="preserve">Prepaid insurance</t>
  </si>
  <si>
    <t xml:space="preserve">1500</t>
  </si>
  <si>
    <t xml:space="preserve">Equipment</t>
  </si>
  <si>
    <t xml:space="preserve">1590</t>
  </si>
  <si>
    <t xml:space="preserve">Accumulated depreciation</t>
  </si>
  <si>
    <t xml:space="preserve">Contra asset</t>
  </si>
  <si>
    <t xml:space="preserve">2000</t>
  </si>
  <si>
    <t xml:space="preserve">Accounts payable</t>
  </si>
  <si>
    <t xml:space="preserve">Liability</t>
  </si>
  <si>
    <t xml:space="preserve">2100</t>
  </si>
  <si>
    <t xml:space="preserve">Accrued liabilities</t>
  </si>
  <si>
    <t xml:space="preserve">2500</t>
  </si>
  <si>
    <t xml:space="preserve">Notes payable</t>
  </si>
  <si>
    <t xml:space="preserve">3000</t>
  </si>
  <si>
    <t xml:space="preserve">Owner's equity</t>
  </si>
  <si>
    <t xml:space="preserve">Equity</t>
  </si>
  <si>
    <t xml:space="preserve">4000</t>
  </si>
  <si>
    <t xml:space="preserve">Service revenue</t>
  </si>
  <si>
    <t xml:space="preserve">Revenue</t>
  </si>
  <si>
    <t xml:space="preserve">6100</t>
  </si>
  <si>
    <t xml:space="preserve">Wages expense</t>
  </si>
  <si>
    <t xml:space="preserve">Expense</t>
  </si>
  <si>
    <t xml:space="preserve">6300</t>
  </si>
  <si>
    <t xml:space="preserve">Rent expense</t>
  </si>
  <si>
    <t xml:space="preserve">6400</t>
  </si>
  <si>
    <t xml:space="preserve">Insurance expense</t>
  </si>
  <si>
    <t xml:space="preserve">6500</t>
  </si>
  <si>
    <t xml:space="preserve">Depreciation expense</t>
  </si>
  <si>
    <t xml:space="preserve">6900</t>
  </si>
  <si>
    <t xml:space="preserve">Utilities expense</t>
  </si>
  <si>
    <t xml:space="preserve">Totals</t>
  </si>
  <si>
    <t xml:space="preserve">Difference (must be zero)</t>
  </si>
  <si>
    <t xml:space="preserve">From the trial balance template at https://aiaccountingvendors.com/tools/trial-balance-template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</si>
</sst>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;\(#,##0.00\);\-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1417"/>
      <name val="Arial"/>
      <family val="0"/>
      <charset val="1"/>
    </font>
    <font>
      <i val="true"/>
      <sz val="9"/>
      <color rgb="FF4B525B"/>
      <name val="Arial"/>
      <family val="0"/>
      <charset val="1"/>
    </font>
    <font>
      <b val="true"/>
      <sz val="10"/>
      <color rgb="FF121417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121417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7F8FA"/>
        <bgColor rgb="FFFFFBE0"/>
      </patternFill>
    </fill>
    <fill>
      <patternFill patternType="solid">
        <fgColor rgb="FFFFFBE0"/>
        <bgColor rgb="FFF7F8FA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121417"/>
      </bottom>
      <diagonal/>
    </border>
    <border diagonalUp="false" diagonalDown="false"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  <border diagonalUp="false" diagonalDown="false">
      <left/>
      <right/>
      <top style="thin">
        <color rgb="FF121417"/>
      </top>
      <bottom style="double">
        <color rgb="FF12141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7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7F8F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E0"/>
      <rgbColor rgb="FFCCFFFF"/>
      <rgbColor rgb="FF660066"/>
      <rgbColor rgb="FFFF8080"/>
      <rgbColor rgb="FF0066CC"/>
      <rgbColor rgb="FFD5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B525B"/>
      <rgbColor rgb="FF969696"/>
      <rgbColor rgb="FF003366"/>
      <rgbColor rgb="FF339966"/>
      <rgbColor rgb="FF121417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8"/>
    <col collapsed="false" customWidth="true" hidden="false" outlineLevel="0" max="9" min="3" style="0" width="1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3" t="s">
        <v>3</v>
      </c>
      <c r="C4" s="3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customFormat="false" ht="15" hidden="false" customHeight="false" outlineLevel="0" collapsed="false">
      <c r="A5" s="5" t="s">
        <v>11</v>
      </c>
      <c r="B5" s="5" t="s">
        <v>12</v>
      </c>
      <c r="C5" s="5" t="s">
        <v>13</v>
      </c>
      <c r="D5" s="6" t="n">
        <v>40900</v>
      </c>
      <c r="E5" s="6"/>
      <c r="F5" s="6"/>
      <c r="G5" s="6"/>
      <c r="H5" s="7" t="n">
        <f aca="false">IF(A5="","",IF((N(D5)-N(E5)+N(F5)-N(G5))&gt;0,(N(D5)-N(E5)+N(F5)-N(G5)),0))</f>
        <v>40900</v>
      </c>
      <c r="I5" s="7" t="n">
        <f aca="false">IF(A5="","",IF((N(D5)-N(E5)+N(F5)-N(G5))&lt;0,-(N(D5)-N(E5)+N(F5)-N(G5)),0))</f>
        <v>0</v>
      </c>
    </row>
    <row r="6" customFormat="false" ht="15" hidden="false" customHeight="false" outlineLevel="0" collapsed="false">
      <c r="A6" s="5" t="s">
        <v>14</v>
      </c>
      <c r="B6" s="5" t="s">
        <v>15</v>
      </c>
      <c r="C6" s="5" t="s">
        <v>13</v>
      </c>
      <c r="D6" s="6" t="n">
        <v>14200</v>
      </c>
      <c r="E6" s="6"/>
      <c r="F6" s="6"/>
      <c r="G6" s="6"/>
      <c r="H6" s="7" t="n">
        <f aca="false">IF(A6="","",IF((N(D6)-N(E6)+N(F6)-N(G6))&gt;0,(N(D6)-N(E6)+N(F6)-N(G6)),0))</f>
        <v>14200</v>
      </c>
      <c r="I6" s="7" t="n">
        <f aca="false">IF(A6="","",IF((N(D6)-N(E6)+N(F6)-N(G6))&lt;0,-(N(D6)-N(E6)+N(F6)-N(G6)),0))</f>
        <v>0</v>
      </c>
    </row>
    <row r="7" customFormat="false" ht="15" hidden="false" customHeight="false" outlineLevel="0" collapsed="false">
      <c r="A7" s="5" t="s">
        <v>16</v>
      </c>
      <c r="B7" s="5" t="s">
        <v>17</v>
      </c>
      <c r="C7" s="5" t="s">
        <v>13</v>
      </c>
      <c r="D7" s="6" t="n">
        <v>3600</v>
      </c>
      <c r="E7" s="6"/>
      <c r="F7" s="6"/>
      <c r="G7" s="6" t="n">
        <v>300</v>
      </c>
      <c r="H7" s="7" t="n">
        <f aca="false">IF(A7="","",IF((N(D7)-N(E7)+N(F7)-N(G7))&gt;0,(N(D7)-N(E7)+N(F7)-N(G7)),0))</f>
        <v>3300</v>
      </c>
      <c r="I7" s="7" t="n">
        <f aca="false">IF(A7="","",IF((N(D7)-N(E7)+N(F7)-N(G7))&lt;0,-(N(D7)-N(E7)+N(F7)-N(G7)),0))</f>
        <v>0</v>
      </c>
    </row>
    <row r="8" customFormat="false" ht="15" hidden="false" customHeight="false" outlineLevel="0" collapsed="false">
      <c r="A8" s="5" t="s">
        <v>18</v>
      </c>
      <c r="B8" s="5" t="s">
        <v>19</v>
      </c>
      <c r="C8" s="5" t="s">
        <v>13</v>
      </c>
      <c r="D8" s="6" t="n">
        <v>24000</v>
      </c>
      <c r="E8" s="6"/>
      <c r="F8" s="6"/>
      <c r="G8" s="6"/>
      <c r="H8" s="7" t="n">
        <f aca="false">IF(A8="","",IF((N(D8)-N(E8)+N(F8)-N(G8))&gt;0,(N(D8)-N(E8)+N(F8)-N(G8)),0))</f>
        <v>24000</v>
      </c>
      <c r="I8" s="7" t="n">
        <f aca="false">IF(A8="","",IF((N(D8)-N(E8)+N(F8)-N(G8))&lt;0,-(N(D8)-N(E8)+N(F8)-N(G8)),0))</f>
        <v>0</v>
      </c>
    </row>
    <row r="9" customFormat="false" ht="15" hidden="false" customHeight="false" outlineLevel="0" collapsed="false">
      <c r="A9" s="5" t="s">
        <v>20</v>
      </c>
      <c r="B9" s="5" t="s">
        <v>21</v>
      </c>
      <c r="C9" s="5" t="s">
        <v>22</v>
      </c>
      <c r="D9" s="6"/>
      <c r="E9" s="6" t="n">
        <v>4800</v>
      </c>
      <c r="F9" s="6"/>
      <c r="G9" s="6" t="n">
        <v>400</v>
      </c>
      <c r="H9" s="7" t="n">
        <f aca="false">IF(A9="","",IF((N(D9)-N(E9)+N(F9)-N(G9))&gt;0,(N(D9)-N(E9)+N(F9)-N(G9)),0))</f>
        <v>0</v>
      </c>
      <c r="I9" s="7" t="n">
        <f aca="false">IF(A9="","",IF((N(D9)-N(E9)+N(F9)-N(G9))&lt;0,-(N(D9)-N(E9)+N(F9)-N(G9)),0))</f>
        <v>5200</v>
      </c>
    </row>
    <row r="10" customFormat="false" ht="15" hidden="false" customHeight="false" outlineLevel="0" collapsed="false">
      <c r="A10" s="5" t="s">
        <v>23</v>
      </c>
      <c r="B10" s="5" t="s">
        <v>24</v>
      </c>
      <c r="C10" s="5" t="s">
        <v>25</v>
      </c>
      <c r="D10" s="6"/>
      <c r="E10" s="6" t="n">
        <v>6100</v>
      </c>
      <c r="F10" s="6"/>
      <c r="G10" s="6"/>
      <c r="H10" s="7" t="n">
        <f aca="false">IF(A10="","",IF((N(D10)-N(E10)+N(F10)-N(G10))&gt;0,(N(D10)-N(E10)+N(F10)-N(G10)),0))</f>
        <v>0</v>
      </c>
      <c r="I10" s="7" t="n">
        <f aca="false">IF(A10="","",IF((N(D10)-N(E10)+N(F10)-N(G10))&lt;0,-(N(D10)-N(E10)+N(F10)-N(G10)),0))</f>
        <v>6100</v>
      </c>
    </row>
    <row r="11" customFormat="false" ht="15" hidden="false" customHeight="false" outlineLevel="0" collapsed="false">
      <c r="A11" s="5" t="s">
        <v>26</v>
      </c>
      <c r="B11" s="5" t="s">
        <v>27</v>
      </c>
      <c r="C11" s="5" t="s">
        <v>25</v>
      </c>
      <c r="D11" s="6"/>
      <c r="E11" s="6"/>
      <c r="F11" s="6"/>
      <c r="G11" s="6" t="n">
        <v>1850</v>
      </c>
      <c r="H11" s="7" t="n">
        <f aca="false">IF(A11="","",IF((N(D11)-N(E11)+N(F11)-N(G11))&gt;0,(N(D11)-N(E11)+N(F11)-N(G11)),0))</f>
        <v>0</v>
      </c>
      <c r="I11" s="7" t="n">
        <f aca="false">IF(A11="","",IF((N(D11)-N(E11)+N(F11)-N(G11))&lt;0,-(N(D11)-N(E11)+N(F11)-N(G11)),0))</f>
        <v>1850</v>
      </c>
    </row>
    <row r="12" customFormat="false" ht="15" hidden="false" customHeight="false" outlineLevel="0" collapsed="false">
      <c r="A12" s="5" t="s">
        <v>28</v>
      </c>
      <c r="B12" s="5" t="s">
        <v>29</v>
      </c>
      <c r="C12" s="5" t="s">
        <v>25</v>
      </c>
      <c r="D12" s="6"/>
      <c r="E12" s="6" t="n">
        <v>20000</v>
      </c>
      <c r="F12" s="6"/>
      <c r="G12" s="6"/>
      <c r="H12" s="7" t="n">
        <f aca="false">IF(A12="","",IF((N(D12)-N(E12)+N(F12)-N(G12))&gt;0,(N(D12)-N(E12)+N(F12)-N(G12)),0))</f>
        <v>0</v>
      </c>
      <c r="I12" s="7" t="n">
        <f aca="false">IF(A12="","",IF((N(D12)-N(E12)+N(F12)-N(G12))&lt;0,-(N(D12)-N(E12)+N(F12)-N(G12)),0))</f>
        <v>20000</v>
      </c>
    </row>
    <row r="13" customFormat="false" ht="15" hidden="false" customHeight="false" outlineLevel="0" collapsed="false">
      <c r="A13" s="5" t="s">
        <v>30</v>
      </c>
      <c r="B13" s="5" t="s">
        <v>31</v>
      </c>
      <c r="C13" s="5" t="s">
        <v>32</v>
      </c>
      <c r="D13" s="6"/>
      <c r="E13" s="6" t="n">
        <v>45000</v>
      </c>
      <c r="F13" s="6"/>
      <c r="G13" s="6"/>
      <c r="H13" s="7" t="n">
        <f aca="false">IF(A13="","",IF((N(D13)-N(E13)+N(F13)-N(G13))&gt;0,(N(D13)-N(E13)+N(F13)-N(G13)),0))</f>
        <v>0</v>
      </c>
      <c r="I13" s="7" t="n">
        <f aca="false">IF(A13="","",IF((N(D13)-N(E13)+N(F13)-N(G13))&lt;0,-(N(D13)-N(E13)+N(F13)-N(G13)),0))</f>
        <v>45000</v>
      </c>
    </row>
    <row r="14" customFormat="false" ht="15" hidden="false" customHeight="false" outlineLevel="0" collapsed="false">
      <c r="A14" s="5" t="s">
        <v>33</v>
      </c>
      <c r="B14" s="5" t="s">
        <v>34</v>
      </c>
      <c r="C14" s="5" t="s">
        <v>35</v>
      </c>
      <c r="D14" s="6"/>
      <c r="E14" s="6" t="n">
        <v>62300</v>
      </c>
      <c r="F14" s="6"/>
      <c r="G14" s="6"/>
      <c r="H14" s="7" t="n">
        <f aca="false">IF(A14="","",IF((N(D14)-N(E14)+N(F14)-N(G14))&gt;0,(N(D14)-N(E14)+N(F14)-N(G14)),0))</f>
        <v>0</v>
      </c>
      <c r="I14" s="7" t="n">
        <f aca="false">IF(A14="","",IF((N(D14)-N(E14)+N(F14)-N(G14))&lt;0,-(N(D14)-N(E14)+N(F14)-N(G14)),0))</f>
        <v>62300</v>
      </c>
    </row>
    <row r="15" customFormat="false" ht="15" hidden="false" customHeight="false" outlineLevel="0" collapsed="false">
      <c r="A15" s="5" t="s">
        <v>36</v>
      </c>
      <c r="B15" s="5" t="s">
        <v>37</v>
      </c>
      <c r="C15" s="5" t="s">
        <v>38</v>
      </c>
      <c r="D15" s="6" t="n">
        <v>38000</v>
      </c>
      <c r="E15" s="6"/>
      <c r="F15" s="6" t="n">
        <v>1850</v>
      </c>
      <c r="G15" s="6"/>
      <c r="H15" s="7" t="n">
        <f aca="false">IF(A15="","",IF((N(D15)-N(E15)+N(F15)-N(G15))&gt;0,(N(D15)-N(E15)+N(F15)-N(G15)),0))</f>
        <v>39850</v>
      </c>
      <c r="I15" s="7" t="n">
        <f aca="false">IF(A15="","",IF((N(D15)-N(E15)+N(F15)-N(G15))&lt;0,-(N(D15)-N(E15)+N(F15)-N(G15)),0))</f>
        <v>0</v>
      </c>
    </row>
    <row r="16" customFormat="false" ht="15" hidden="false" customHeight="false" outlineLevel="0" collapsed="false">
      <c r="A16" s="5" t="s">
        <v>39</v>
      </c>
      <c r="B16" s="5" t="s">
        <v>40</v>
      </c>
      <c r="C16" s="5" t="s">
        <v>38</v>
      </c>
      <c r="D16" s="6" t="n">
        <v>14400</v>
      </c>
      <c r="E16" s="6"/>
      <c r="F16" s="6"/>
      <c r="G16" s="6"/>
      <c r="H16" s="7" t="n">
        <f aca="false">IF(A16="","",IF((N(D16)-N(E16)+N(F16)-N(G16))&gt;0,(N(D16)-N(E16)+N(F16)-N(G16)),0))</f>
        <v>14400</v>
      </c>
      <c r="I16" s="7" t="n">
        <f aca="false">IF(A16="","",IF((N(D16)-N(E16)+N(F16)-N(G16))&lt;0,-(N(D16)-N(E16)+N(F16)-N(G16)),0))</f>
        <v>0</v>
      </c>
    </row>
    <row r="17" customFormat="false" ht="15" hidden="false" customHeight="false" outlineLevel="0" collapsed="false">
      <c r="A17" s="5" t="s">
        <v>41</v>
      </c>
      <c r="B17" s="5" t="s">
        <v>42</v>
      </c>
      <c r="C17" s="5" t="s">
        <v>38</v>
      </c>
      <c r="D17" s="6" t="n">
        <v>1800</v>
      </c>
      <c r="E17" s="6"/>
      <c r="F17" s="6" t="n">
        <v>300</v>
      </c>
      <c r="G17" s="6"/>
      <c r="H17" s="7" t="n">
        <f aca="false">IF(A17="","",IF((N(D17)-N(E17)+N(F17)-N(G17))&gt;0,(N(D17)-N(E17)+N(F17)-N(G17)),0))</f>
        <v>2100</v>
      </c>
      <c r="I17" s="7" t="n">
        <f aca="false">IF(A17="","",IF((N(D17)-N(E17)+N(F17)-N(G17))&lt;0,-(N(D17)-N(E17)+N(F17)-N(G17)),0))</f>
        <v>0</v>
      </c>
    </row>
    <row r="18" customFormat="false" ht="15" hidden="false" customHeight="false" outlineLevel="0" collapsed="false">
      <c r="A18" s="5" t="s">
        <v>43</v>
      </c>
      <c r="B18" s="5" t="s">
        <v>44</v>
      </c>
      <c r="C18" s="5" t="s">
        <v>38</v>
      </c>
      <c r="D18" s="6"/>
      <c r="E18" s="6"/>
      <c r="F18" s="6" t="n">
        <v>400</v>
      </c>
      <c r="G18" s="6"/>
      <c r="H18" s="7" t="n">
        <f aca="false">IF(A18="","",IF((N(D18)-N(E18)+N(F18)-N(G18))&gt;0,(N(D18)-N(E18)+N(F18)-N(G18)),0))</f>
        <v>400</v>
      </c>
      <c r="I18" s="7" t="n">
        <f aca="false">IF(A18="","",IF((N(D18)-N(E18)+N(F18)-N(G18))&lt;0,-(N(D18)-N(E18)+N(F18)-N(G18)),0))</f>
        <v>0</v>
      </c>
    </row>
    <row r="19" customFormat="false" ht="15" hidden="false" customHeight="false" outlineLevel="0" collapsed="false">
      <c r="A19" s="5" t="s">
        <v>45</v>
      </c>
      <c r="B19" s="5" t="s">
        <v>46</v>
      </c>
      <c r="C19" s="5" t="s">
        <v>38</v>
      </c>
      <c r="D19" s="6" t="n">
        <v>1300</v>
      </c>
      <c r="E19" s="6"/>
      <c r="F19" s="6"/>
      <c r="G19" s="6"/>
      <c r="H19" s="7" t="n">
        <f aca="false">IF(A19="","",IF((N(D19)-N(E19)+N(F19)-N(G19))&gt;0,(N(D19)-N(E19)+N(F19)-N(G19)),0))</f>
        <v>1300</v>
      </c>
      <c r="I19" s="7" t="n">
        <f aca="false">IF(A19="","",IF((N(D19)-N(E19)+N(F19)-N(G19))&lt;0,-(N(D19)-N(E19)+N(F19)-N(G19)),0))</f>
        <v>0</v>
      </c>
    </row>
    <row r="20" customFormat="false" ht="15" hidden="false" customHeight="false" outlineLevel="0" collapsed="false">
      <c r="A20" s="5"/>
      <c r="B20" s="5"/>
      <c r="C20" s="5"/>
      <c r="D20" s="6"/>
      <c r="E20" s="6"/>
      <c r="F20" s="6"/>
      <c r="G20" s="6"/>
      <c r="H20" s="7" t="str">
        <f aca="false">IF(A20="","",IF((N(D20)-N(E20)+N(F20)-N(G20))&gt;0,(N(D20)-N(E20)+N(F20)-N(G20)),0))</f>
        <v/>
      </c>
      <c r="I20" s="7" t="str">
        <f aca="false">IF(A20="","",IF((N(D20)-N(E20)+N(F20)-N(G20))&lt;0,-(N(D20)-N(E20)+N(F20)-N(G20)),0))</f>
        <v/>
      </c>
    </row>
    <row r="21" customFormat="false" ht="15" hidden="false" customHeight="false" outlineLevel="0" collapsed="false">
      <c r="A21" s="5"/>
      <c r="B21" s="5"/>
      <c r="C21" s="5"/>
      <c r="D21" s="6"/>
      <c r="E21" s="6"/>
      <c r="F21" s="6"/>
      <c r="G21" s="6"/>
      <c r="H21" s="7" t="str">
        <f aca="false">IF(A21="","",IF((N(D21)-N(E21)+N(F21)-N(G21))&gt;0,(N(D21)-N(E21)+N(F21)-N(G21)),0))</f>
        <v/>
      </c>
      <c r="I21" s="7" t="str">
        <f aca="false">IF(A21="","",IF((N(D21)-N(E21)+N(F21)-N(G21))&lt;0,-(N(D21)-N(E21)+N(F21)-N(G21)),0))</f>
        <v/>
      </c>
    </row>
    <row r="22" customFormat="false" ht="15" hidden="false" customHeight="false" outlineLevel="0" collapsed="false">
      <c r="A22" s="5"/>
      <c r="B22" s="5"/>
      <c r="C22" s="5"/>
      <c r="D22" s="6"/>
      <c r="E22" s="6"/>
      <c r="F22" s="6"/>
      <c r="G22" s="6"/>
      <c r="H22" s="7" t="str">
        <f aca="false">IF(A22="","",IF((N(D22)-N(E22)+N(F22)-N(G22))&gt;0,(N(D22)-N(E22)+N(F22)-N(G22)),0))</f>
        <v/>
      </c>
      <c r="I22" s="7" t="str">
        <f aca="false">IF(A22="","",IF((N(D22)-N(E22)+N(F22)-N(G22))&lt;0,-(N(D22)-N(E22)+N(F22)-N(G22)),0))</f>
        <v/>
      </c>
    </row>
    <row r="23" customFormat="false" ht="15" hidden="false" customHeight="false" outlineLevel="0" collapsed="false">
      <c r="A23" s="5"/>
      <c r="B23" s="5"/>
      <c r="C23" s="5"/>
      <c r="D23" s="6"/>
      <c r="E23" s="6"/>
      <c r="F23" s="6"/>
      <c r="G23" s="6"/>
      <c r="H23" s="7" t="str">
        <f aca="false">IF(A23="","",IF((N(D23)-N(E23)+N(F23)-N(G23))&gt;0,(N(D23)-N(E23)+N(F23)-N(G23)),0))</f>
        <v/>
      </c>
      <c r="I23" s="7" t="str">
        <f aca="false">IF(A23="","",IF((N(D23)-N(E23)+N(F23)-N(G23))&lt;0,-(N(D23)-N(E23)+N(F23)-N(G23)),0))</f>
        <v/>
      </c>
    </row>
    <row r="24" customFormat="false" ht="15" hidden="false" customHeight="false" outlineLevel="0" collapsed="false">
      <c r="A24" s="5"/>
      <c r="B24" s="5"/>
      <c r="C24" s="5"/>
      <c r="D24" s="6"/>
      <c r="E24" s="6"/>
      <c r="F24" s="6"/>
      <c r="G24" s="6"/>
      <c r="H24" s="7" t="str">
        <f aca="false">IF(A24="","",IF((N(D24)-N(E24)+N(F24)-N(G24))&gt;0,(N(D24)-N(E24)+N(F24)-N(G24)),0))</f>
        <v/>
      </c>
      <c r="I24" s="7" t="str">
        <f aca="false">IF(A24="","",IF((N(D24)-N(E24)+N(F24)-N(G24))&lt;0,-(N(D24)-N(E24)+N(F24)-N(G24)),0))</f>
        <v/>
      </c>
    </row>
    <row r="25" customFormat="false" ht="15" hidden="false" customHeight="false" outlineLevel="0" collapsed="false">
      <c r="A25" s="5"/>
      <c r="B25" s="5"/>
      <c r="C25" s="5"/>
      <c r="D25" s="6"/>
      <c r="E25" s="6"/>
      <c r="F25" s="6"/>
      <c r="G25" s="6"/>
      <c r="H25" s="7" t="str">
        <f aca="false">IF(A25="","",IF((N(D25)-N(E25)+N(F25)-N(G25))&gt;0,(N(D25)-N(E25)+N(F25)-N(G25)),0))</f>
        <v/>
      </c>
      <c r="I25" s="7" t="str">
        <f aca="false">IF(A25="","",IF((N(D25)-N(E25)+N(F25)-N(G25))&lt;0,-(N(D25)-N(E25)+N(F25)-N(G25)),0))</f>
        <v/>
      </c>
    </row>
    <row r="26" customFormat="false" ht="15" hidden="false" customHeight="false" outlineLevel="0" collapsed="false">
      <c r="A26" s="5"/>
      <c r="B26" s="5"/>
      <c r="C26" s="5"/>
      <c r="D26" s="6"/>
      <c r="E26" s="6"/>
      <c r="F26" s="6"/>
      <c r="G26" s="6"/>
      <c r="H26" s="7" t="str">
        <f aca="false">IF(A26="","",IF((N(D26)-N(E26)+N(F26)-N(G26))&gt;0,(N(D26)-N(E26)+N(F26)-N(G26)),0))</f>
        <v/>
      </c>
      <c r="I26" s="7" t="str">
        <f aca="false">IF(A26="","",IF((N(D26)-N(E26)+N(F26)-N(G26))&lt;0,-(N(D26)-N(E26)+N(F26)-N(G26)),0))</f>
        <v/>
      </c>
    </row>
    <row r="27" customFormat="false" ht="15" hidden="false" customHeight="false" outlineLevel="0" collapsed="false">
      <c r="A27" s="5"/>
      <c r="B27" s="5"/>
      <c r="C27" s="5"/>
      <c r="D27" s="6"/>
      <c r="E27" s="6"/>
      <c r="F27" s="6"/>
      <c r="G27" s="6"/>
      <c r="H27" s="7" t="str">
        <f aca="false">IF(A27="","",IF((N(D27)-N(E27)+N(F27)-N(G27))&gt;0,(N(D27)-N(E27)+N(F27)-N(G27)),0))</f>
        <v/>
      </c>
      <c r="I27" s="7" t="str">
        <f aca="false">IF(A27="","",IF((N(D27)-N(E27)+N(F27)-N(G27))&lt;0,-(N(D27)-N(E27)+N(F27)-N(G27)),0))</f>
        <v/>
      </c>
    </row>
    <row r="28" customFormat="false" ht="15" hidden="false" customHeight="false" outlineLevel="0" collapsed="false">
      <c r="A28" s="5"/>
      <c r="B28" s="5"/>
      <c r="C28" s="5"/>
      <c r="D28" s="6"/>
      <c r="E28" s="6"/>
      <c r="F28" s="6"/>
      <c r="G28" s="6"/>
      <c r="H28" s="7" t="str">
        <f aca="false">IF(A28="","",IF((N(D28)-N(E28)+N(F28)-N(G28))&gt;0,(N(D28)-N(E28)+N(F28)-N(G28)),0))</f>
        <v/>
      </c>
      <c r="I28" s="7" t="str">
        <f aca="false">IF(A28="","",IF((N(D28)-N(E28)+N(F28)-N(G28))&lt;0,-(N(D28)-N(E28)+N(F28)-N(G28)),0))</f>
        <v/>
      </c>
    </row>
    <row r="29" customFormat="false" ht="15" hidden="false" customHeight="false" outlineLevel="0" collapsed="false">
      <c r="A29" s="5"/>
      <c r="B29" s="5"/>
      <c r="C29" s="5"/>
      <c r="D29" s="6"/>
      <c r="E29" s="6"/>
      <c r="F29" s="6"/>
      <c r="G29" s="6"/>
      <c r="H29" s="7" t="str">
        <f aca="false">IF(A29="","",IF((N(D29)-N(E29)+N(F29)-N(G29))&gt;0,(N(D29)-N(E29)+N(F29)-N(G29)),0))</f>
        <v/>
      </c>
      <c r="I29" s="7" t="str">
        <f aca="false">IF(A29="","",IF((N(D29)-N(E29)+N(F29)-N(G29))&lt;0,-(N(D29)-N(E29)+N(F29)-N(G29)),0))</f>
        <v/>
      </c>
    </row>
    <row r="30" customFormat="false" ht="15" hidden="false" customHeight="false" outlineLevel="0" collapsed="false">
      <c r="A30" s="5"/>
      <c r="B30" s="5"/>
      <c r="C30" s="5"/>
      <c r="D30" s="6"/>
      <c r="E30" s="6"/>
      <c r="F30" s="6"/>
      <c r="G30" s="6"/>
      <c r="H30" s="7" t="str">
        <f aca="false">IF(A30="","",IF((N(D30)-N(E30)+N(F30)-N(G30))&gt;0,(N(D30)-N(E30)+N(F30)-N(G30)),0))</f>
        <v/>
      </c>
      <c r="I30" s="7" t="str">
        <f aca="false">IF(A30="","",IF((N(D30)-N(E30)+N(F30)-N(G30))&lt;0,-(N(D30)-N(E30)+N(F30)-N(G30)),0))</f>
        <v/>
      </c>
    </row>
    <row r="31" customFormat="false" ht="15" hidden="false" customHeight="false" outlineLevel="0" collapsed="false">
      <c r="A31" s="5"/>
      <c r="B31" s="5"/>
      <c r="C31" s="5"/>
      <c r="D31" s="6"/>
      <c r="E31" s="6"/>
      <c r="F31" s="6"/>
      <c r="G31" s="6"/>
      <c r="H31" s="7" t="str">
        <f aca="false">IF(A31="","",IF((N(D31)-N(E31)+N(F31)-N(G31))&gt;0,(N(D31)-N(E31)+N(F31)-N(G31)),0))</f>
        <v/>
      </c>
      <c r="I31" s="7" t="str">
        <f aca="false">IF(A31="","",IF((N(D31)-N(E31)+N(F31)-N(G31))&lt;0,-(N(D31)-N(E31)+N(F31)-N(G31)),0))</f>
        <v/>
      </c>
    </row>
    <row r="32" customFormat="false" ht="15" hidden="false" customHeight="false" outlineLevel="0" collapsed="false">
      <c r="A32" s="5"/>
      <c r="B32" s="5"/>
      <c r="C32" s="5"/>
      <c r="D32" s="6"/>
      <c r="E32" s="6"/>
      <c r="F32" s="6"/>
      <c r="G32" s="6"/>
      <c r="H32" s="7" t="str">
        <f aca="false">IF(A32="","",IF((N(D32)-N(E32)+N(F32)-N(G32))&gt;0,(N(D32)-N(E32)+N(F32)-N(G32)),0))</f>
        <v/>
      </c>
      <c r="I32" s="7" t="str">
        <f aca="false">IF(A32="","",IF((N(D32)-N(E32)+N(F32)-N(G32))&lt;0,-(N(D32)-N(E32)+N(F32)-N(G32)),0))</f>
        <v/>
      </c>
    </row>
    <row r="33" customFormat="false" ht="15" hidden="false" customHeight="false" outlineLevel="0" collapsed="false">
      <c r="A33" s="5"/>
      <c r="B33" s="5"/>
      <c r="C33" s="5"/>
      <c r="D33" s="6"/>
      <c r="E33" s="6"/>
      <c r="F33" s="6"/>
      <c r="G33" s="6"/>
      <c r="H33" s="7" t="str">
        <f aca="false">IF(A33="","",IF((N(D33)-N(E33)+N(F33)-N(G33))&gt;0,(N(D33)-N(E33)+N(F33)-N(G33)),0))</f>
        <v/>
      </c>
      <c r="I33" s="7" t="str">
        <f aca="false">IF(A33="","",IF((N(D33)-N(E33)+N(F33)-N(G33))&lt;0,-(N(D33)-N(E33)+N(F33)-N(G33)),0))</f>
        <v/>
      </c>
    </row>
    <row r="34" customFormat="false" ht="15" hidden="false" customHeight="false" outlineLevel="0" collapsed="false">
      <c r="A34" s="5"/>
      <c r="B34" s="5"/>
      <c r="C34" s="5"/>
      <c r="D34" s="6"/>
      <c r="E34" s="6"/>
      <c r="F34" s="6"/>
      <c r="G34" s="6"/>
      <c r="H34" s="7" t="str">
        <f aca="false">IF(A34="","",IF((N(D34)-N(E34)+N(F34)-N(G34))&gt;0,(N(D34)-N(E34)+N(F34)-N(G34)),0))</f>
        <v/>
      </c>
      <c r="I34" s="7" t="str">
        <f aca="false">IF(A34="","",IF((N(D34)-N(E34)+N(F34)-N(G34))&lt;0,-(N(D34)-N(E34)+N(F34)-N(G34)),0))</f>
        <v/>
      </c>
    </row>
    <row r="35" customFormat="false" ht="15" hidden="false" customHeight="false" outlineLevel="0" collapsed="false">
      <c r="A35" s="5"/>
      <c r="B35" s="5"/>
      <c r="C35" s="5"/>
      <c r="D35" s="6"/>
      <c r="E35" s="6"/>
      <c r="F35" s="6"/>
      <c r="G35" s="6"/>
      <c r="H35" s="7" t="str">
        <f aca="false">IF(A35="","",IF((N(D35)-N(E35)+N(F35)-N(G35))&gt;0,(N(D35)-N(E35)+N(F35)-N(G35)),0))</f>
        <v/>
      </c>
      <c r="I35" s="7" t="str">
        <f aca="false">IF(A35="","",IF((N(D35)-N(E35)+N(F35)-N(G35))&lt;0,-(N(D35)-N(E35)+N(F35)-N(G35)),0))</f>
        <v/>
      </c>
    </row>
    <row r="36" customFormat="false" ht="15" hidden="false" customHeight="false" outlineLevel="0" collapsed="false">
      <c r="A36" s="5"/>
      <c r="B36" s="5"/>
      <c r="C36" s="5"/>
      <c r="D36" s="6"/>
      <c r="E36" s="6"/>
      <c r="F36" s="6"/>
      <c r="G36" s="6"/>
      <c r="H36" s="7" t="str">
        <f aca="false">IF(A36="","",IF((N(D36)-N(E36)+N(F36)-N(G36))&gt;0,(N(D36)-N(E36)+N(F36)-N(G36)),0))</f>
        <v/>
      </c>
      <c r="I36" s="7" t="str">
        <f aca="false">IF(A36="","",IF((N(D36)-N(E36)+N(F36)-N(G36))&lt;0,-(N(D36)-N(E36)+N(F36)-N(G36)),0))</f>
        <v/>
      </c>
    </row>
    <row r="37" customFormat="false" ht="15" hidden="false" customHeight="false" outlineLevel="0" collapsed="false">
      <c r="A37" s="5"/>
      <c r="B37" s="5"/>
      <c r="C37" s="5"/>
      <c r="D37" s="6"/>
      <c r="E37" s="6"/>
      <c r="F37" s="6"/>
      <c r="G37" s="6"/>
      <c r="H37" s="7" t="str">
        <f aca="false">IF(A37="","",IF((N(D37)-N(E37)+N(F37)-N(G37))&gt;0,(N(D37)-N(E37)+N(F37)-N(G37)),0))</f>
        <v/>
      </c>
      <c r="I37" s="7" t="str">
        <f aca="false">IF(A37="","",IF((N(D37)-N(E37)+N(F37)-N(G37))&lt;0,-(N(D37)-N(E37)+N(F37)-N(G37)),0))</f>
        <v/>
      </c>
    </row>
    <row r="38" customFormat="false" ht="15" hidden="false" customHeight="false" outlineLevel="0" collapsed="false">
      <c r="A38" s="5"/>
      <c r="B38" s="5"/>
      <c r="C38" s="5"/>
      <c r="D38" s="6"/>
      <c r="E38" s="6"/>
      <c r="F38" s="6"/>
      <c r="G38" s="6"/>
      <c r="H38" s="7" t="str">
        <f aca="false">IF(A38="","",IF((N(D38)-N(E38)+N(F38)-N(G38))&gt;0,(N(D38)-N(E38)+N(F38)-N(G38)),0))</f>
        <v/>
      </c>
      <c r="I38" s="7" t="str">
        <f aca="false">IF(A38="","",IF((N(D38)-N(E38)+N(F38)-N(G38))&lt;0,-(N(D38)-N(E38)+N(F38)-N(G38)),0))</f>
        <v/>
      </c>
    </row>
    <row r="39" customFormat="false" ht="15" hidden="false" customHeight="false" outlineLevel="0" collapsed="false">
      <c r="A39" s="5"/>
      <c r="B39" s="5"/>
      <c r="C39" s="5"/>
      <c r="D39" s="6"/>
      <c r="E39" s="6"/>
      <c r="F39" s="6"/>
      <c r="G39" s="6"/>
      <c r="H39" s="7" t="str">
        <f aca="false">IF(A39="","",IF((N(D39)-N(E39)+N(F39)-N(G39))&gt;0,(N(D39)-N(E39)+N(F39)-N(G39)),0))</f>
        <v/>
      </c>
      <c r="I39" s="7" t="str">
        <f aca="false">IF(A39="","",IF((N(D39)-N(E39)+N(F39)-N(G39))&lt;0,-(N(D39)-N(E39)+N(F39)-N(G39)),0))</f>
        <v/>
      </c>
    </row>
    <row r="40" customFormat="false" ht="15" hidden="false" customHeight="false" outlineLevel="0" collapsed="false">
      <c r="A40" s="5"/>
      <c r="B40" s="5"/>
      <c r="C40" s="5"/>
      <c r="D40" s="6"/>
      <c r="E40" s="6"/>
      <c r="F40" s="6"/>
      <c r="G40" s="6"/>
      <c r="H40" s="7" t="str">
        <f aca="false">IF(A40="","",IF((N(D40)-N(E40)+N(F40)-N(G40))&gt;0,(N(D40)-N(E40)+N(F40)-N(G40)),0))</f>
        <v/>
      </c>
      <c r="I40" s="7" t="str">
        <f aca="false">IF(A40="","",IF((N(D40)-N(E40)+N(F40)-N(G40))&lt;0,-(N(D40)-N(E40)+N(F40)-N(G40)),0))</f>
        <v/>
      </c>
    </row>
    <row r="41" customFormat="false" ht="15" hidden="false" customHeight="false" outlineLevel="0" collapsed="false">
      <c r="A41" s="5"/>
      <c r="B41" s="5"/>
      <c r="C41" s="5"/>
      <c r="D41" s="6"/>
      <c r="E41" s="6"/>
      <c r="F41" s="6"/>
      <c r="G41" s="6"/>
      <c r="H41" s="7" t="str">
        <f aca="false">IF(A41="","",IF((N(D41)-N(E41)+N(F41)-N(G41))&gt;0,(N(D41)-N(E41)+N(F41)-N(G41)),0))</f>
        <v/>
      </c>
      <c r="I41" s="7" t="str">
        <f aca="false">IF(A41="","",IF((N(D41)-N(E41)+N(F41)-N(G41))&lt;0,-(N(D41)-N(E41)+N(F41)-N(G41)),0))</f>
        <v/>
      </c>
    </row>
    <row r="42" customFormat="false" ht="15" hidden="false" customHeight="false" outlineLevel="0" collapsed="false">
      <c r="A42" s="5"/>
      <c r="B42" s="5"/>
      <c r="C42" s="5"/>
      <c r="D42" s="6"/>
      <c r="E42" s="6"/>
      <c r="F42" s="6"/>
      <c r="G42" s="6"/>
      <c r="H42" s="7" t="str">
        <f aca="false">IF(A42="","",IF((N(D42)-N(E42)+N(F42)-N(G42))&gt;0,(N(D42)-N(E42)+N(F42)-N(G42)),0))</f>
        <v/>
      </c>
      <c r="I42" s="7" t="str">
        <f aca="false">IF(A42="","",IF((N(D42)-N(E42)+N(F42)-N(G42))&lt;0,-(N(D42)-N(E42)+N(F42)-N(G42)),0))</f>
        <v/>
      </c>
    </row>
    <row r="43" customFormat="false" ht="15" hidden="false" customHeight="false" outlineLevel="0" collapsed="false">
      <c r="A43" s="5"/>
      <c r="B43" s="5"/>
      <c r="C43" s="5"/>
      <c r="D43" s="6"/>
      <c r="E43" s="6"/>
      <c r="F43" s="6"/>
      <c r="G43" s="6"/>
      <c r="H43" s="7" t="str">
        <f aca="false">IF(A43="","",IF((N(D43)-N(E43)+N(F43)-N(G43))&gt;0,(N(D43)-N(E43)+N(F43)-N(G43)),0))</f>
        <v/>
      </c>
      <c r="I43" s="7" t="str">
        <f aca="false">IF(A43="","",IF((N(D43)-N(E43)+N(F43)-N(G43))&lt;0,-(N(D43)-N(E43)+N(F43)-N(G43)),0))</f>
        <v/>
      </c>
    </row>
    <row r="44" customFormat="false" ht="15" hidden="false" customHeight="false" outlineLevel="0" collapsed="false">
      <c r="A44" s="5"/>
      <c r="B44" s="5"/>
      <c r="C44" s="5"/>
      <c r="D44" s="6"/>
      <c r="E44" s="6"/>
      <c r="F44" s="6"/>
      <c r="G44" s="6"/>
      <c r="H44" s="7" t="str">
        <f aca="false">IF(A44="","",IF((N(D44)-N(E44)+N(F44)-N(G44))&gt;0,(N(D44)-N(E44)+N(F44)-N(G44)),0))</f>
        <v/>
      </c>
      <c r="I44" s="7" t="str">
        <f aca="false">IF(A44="","",IF((N(D44)-N(E44)+N(F44)-N(G44))&lt;0,-(N(D44)-N(E44)+N(F44)-N(G44)),0))</f>
        <v/>
      </c>
    </row>
    <row r="45" customFormat="false" ht="15" hidden="false" customHeight="false" outlineLevel="0" collapsed="false">
      <c r="A45" s="5"/>
      <c r="B45" s="5"/>
      <c r="C45" s="5"/>
      <c r="D45" s="6"/>
      <c r="E45" s="6"/>
      <c r="F45" s="6"/>
      <c r="G45" s="6"/>
      <c r="H45" s="7" t="str">
        <f aca="false">IF(A45="","",IF((N(D45)-N(E45)+N(F45)-N(G45))&gt;0,(N(D45)-N(E45)+N(F45)-N(G45)),0))</f>
        <v/>
      </c>
      <c r="I45" s="7" t="str">
        <f aca="false">IF(A45="","",IF((N(D45)-N(E45)+N(F45)-N(G45))&lt;0,-(N(D45)-N(E45)+N(F45)-N(G45)),0))</f>
        <v/>
      </c>
    </row>
    <row r="46" customFormat="false" ht="15" hidden="false" customHeight="false" outlineLevel="0" collapsed="false">
      <c r="A46" s="5"/>
      <c r="B46" s="5"/>
      <c r="C46" s="5"/>
      <c r="D46" s="6"/>
      <c r="E46" s="6"/>
      <c r="F46" s="6"/>
      <c r="G46" s="6"/>
      <c r="H46" s="7" t="str">
        <f aca="false">IF(A46="","",IF((N(D46)-N(E46)+N(F46)-N(G46))&gt;0,(N(D46)-N(E46)+N(F46)-N(G46)),0))</f>
        <v/>
      </c>
      <c r="I46" s="7" t="str">
        <f aca="false">IF(A46="","",IF((N(D46)-N(E46)+N(F46)-N(G46))&lt;0,-(N(D46)-N(E46)+N(F46)-N(G46)),0))</f>
        <v/>
      </c>
    </row>
    <row r="47" customFormat="false" ht="15" hidden="false" customHeight="false" outlineLevel="0" collapsed="false">
      <c r="A47" s="5"/>
      <c r="B47" s="5"/>
      <c r="C47" s="5"/>
      <c r="D47" s="6"/>
      <c r="E47" s="6"/>
      <c r="F47" s="6"/>
      <c r="G47" s="6"/>
      <c r="H47" s="7" t="str">
        <f aca="false">IF(A47="","",IF((N(D47)-N(E47)+N(F47)-N(G47))&gt;0,(N(D47)-N(E47)+N(F47)-N(G47)),0))</f>
        <v/>
      </c>
      <c r="I47" s="7" t="str">
        <f aca="false">IF(A47="","",IF((N(D47)-N(E47)+N(F47)-N(G47))&lt;0,-(N(D47)-N(E47)+N(F47)-N(G47)),0))</f>
        <v/>
      </c>
    </row>
    <row r="48" customFormat="false" ht="15" hidden="false" customHeight="false" outlineLevel="0" collapsed="false">
      <c r="A48" s="5"/>
      <c r="B48" s="5"/>
      <c r="C48" s="5"/>
      <c r="D48" s="6"/>
      <c r="E48" s="6"/>
      <c r="F48" s="6"/>
      <c r="G48" s="6"/>
      <c r="H48" s="7" t="str">
        <f aca="false">IF(A48="","",IF((N(D48)-N(E48)+N(F48)-N(G48))&gt;0,(N(D48)-N(E48)+N(F48)-N(G48)),0))</f>
        <v/>
      </c>
      <c r="I48" s="7" t="str">
        <f aca="false">IF(A48="","",IF((N(D48)-N(E48)+N(F48)-N(G48))&lt;0,-(N(D48)-N(E48)+N(F48)-N(G48)),0))</f>
        <v/>
      </c>
    </row>
    <row r="49" customFormat="false" ht="15" hidden="false" customHeight="false" outlineLevel="0" collapsed="false">
      <c r="A49" s="5"/>
      <c r="B49" s="5"/>
      <c r="C49" s="5"/>
      <c r="D49" s="6"/>
      <c r="E49" s="6"/>
      <c r="F49" s="6"/>
      <c r="G49" s="6"/>
      <c r="H49" s="7" t="str">
        <f aca="false">IF(A49="","",IF((N(D49)-N(E49)+N(F49)-N(G49))&gt;0,(N(D49)-N(E49)+N(F49)-N(G49)),0))</f>
        <v/>
      </c>
      <c r="I49" s="7" t="str">
        <f aca="false">IF(A49="","",IF((N(D49)-N(E49)+N(F49)-N(G49))&lt;0,-(N(D49)-N(E49)+N(F49)-N(G49)),0))</f>
        <v/>
      </c>
    </row>
    <row r="50" customFormat="false" ht="15" hidden="false" customHeight="false" outlineLevel="0" collapsed="false">
      <c r="A50" s="5"/>
      <c r="B50" s="5"/>
      <c r="C50" s="5"/>
      <c r="D50" s="6"/>
      <c r="E50" s="6"/>
      <c r="F50" s="6"/>
      <c r="G50" s="6"/>
      <c r="H50" s="7" t="str">
        <f aca="false">IF(A50="","",IF((N(D50)-N(E50)+N(F50)-N(G50))&gt;0,(N(D50)-N(E50)+N(F50)-N(G50)),0))</f>
        <v/>
      </c>
      <c r="I50" s="7" t="str">
        <f aca="false">IF(A50="","",IF((N(D50)-N(E50)+N(F50)-N(G50))&lt;0,-(N(D50)-N(E50)+N(F50)-N(G50)),0))</f>
        <v/>
      </c>
    </row>
    <row r="51" customFormat="false" ht="15" hidden="false" customHeight="false" outlineLevel="0" collapsed="false">
      <c r="A51" s="5"/>
      <c r="B51" s="5"/>
      <c r="C51" s="5"/>
      <c r="D51" s="6"/>
      <c r="E51" s="6"/>
      <c r="F51" s="6"/>
      <c r="G51" s="6"/>
      <c r="H51" s="7" t="str">
        <f aca="false">IF(A51="","",IF((N(D51)-N(E51)+N(F51)-N(G51))&gt;0,(N(D51)-N(E51)+N(F51)-N(G51)),0))</f>
        <v/>
      </c>
      <c r="I51" s="7" t="str">
        <f aca="false">IF(A51="","",IF((N(D51)-N(E51)+N(F51)-N(G51))&lt;0,-(N(D51)-N(E51)+N(F51)-N(G51)),0))</f>
        <v/>
      </c>
    </row>
    <row r="52" customFormat="false" ht="15" hidden="false" customHeight="false" outlineLevel="0" collapsed="false">
      <c r="A52" s="5"/>
      <c r="B52" s="5"/>
      <c r="C52" s="5"/>
      <c r="D52" s="6"/>
      <c r="E52" s="6"/>
      <c r="F52" s="6"/>
      <c r="G52" s="6"/>
      <c r="H52" s="7" t="str">
        <f aca="false">IF(A52="","",IF((N(D52)-N(E52)+N(F52)-N(G52))&gt;0,(N(D52)-N(E52)+N(F52)-N(G52)),0))</f>
        <v/>
      </c>
      <c r="I52" s="7" t="str">
        <f aca="false">IF(A52="","",IF((N(D52)-N(E52)+N(F52)-N(G52))&lt;0,-(N(D52)-N(E52)+N(F52)-N(G52)),0))</f>
        <v/>
      </c>
    </row>
    <row r="53" customFormat="false" ht="15" hidden="false" customHeight="false" outlineLevel="0" collapsed="false">
      <c r="A53" s="5"/>
      <c r="B53" s="5"/>
      <c r="C53" s="5"/>
      <c r="D53" s="6"/>
      <c r="E53" s="6"/>
      <c r="F53" s="6"/>
      <c r="G53" s="6"/>
      <c r="H53" s="7" t="str">
        <f aca="false">IF(A53="","",IF((N(D53)-N(E53)+N(F53)-N(G53))&gt;0,(N(D53)-N(E53)+N(F53)-N(G53)),0))</f>
        <v/>
      </c>
      <c r="I53" s="7" t="str">
        <f aca="false">IF(A53="","",IF((N(D53)-N(E53)+N(F53)-N(G53))&lt;0,-(N(D53)-N(E53)+N(F53)-N(G53)),0))</f>
        <v/>
      </c>
    </row>
    <row r="54" customFormat="false" ht="15" hidden="false" customHeight="false" outlineLevel="0" collapsed="false">
      <c r="A54" s="5"/>
      <c r="B54" s="5"/>
      <c r="C54" s="5"/>
      <c r="D54" s="6"/>
      <c r="E54" s="6"/>
      <c r="F54" s="6"/>
      <c r="G54" s="6"/>
      <c r="H54" s="7" t="str">
        <f aca="false">IF(A54="","",IF((N(D54)-N(E54)+N(F54)-N(G54))&gt;0,(N(D54)-N(E54)+N(F54)-N(G54)),0))</f>
        <v/>
      </c>
      <c r="I54" s="7" t="str">
        <f aca="false">IF(A54="","",IF((N(D54)-N(E54)+N(F54)-N(G54))&lt;0,-(N(D54)-N(E54)+N(F54)-N(G54)),0))</f>
        <v/>
      </c>
    </row>
    <row r="55" customFormat="false" ht="15" hidden="false" customHeight="false" outlineLevel="0" collapsed="false">
      <c r="A55" s="5"/>
      <c r="B55" s="5"/>
      <c r="C55" s="5"/>
      <c r="D55" s="6"/>
      <c r="E55" s="6"/>
      <c r="F55" s="6"/>
      <c r="G55" s="6"/>
      <c r="H55" s="7" t="str">
        <f aca="false">IF(A55="","",IF((N(D55)-N(E55)+N(F55)-N(G55))&gt;0,(N(D55)-N(E55)+N(F55)-N(G55)),0))</f>
        <v/>
      </c>
      <c r="I55" s="7" t="str">
        <f aca="false">IF(A55="","",IF((N(D55)-N(E55)+N(F55)-N(G55))&lt;0,-(N(D55)-N(E55)+N(F55)-N(G55)),0))</f>
        <v/>
      </c>
    </row>
    <row r="56" customFormat="false" ht="15" hidden="false" customHeight="false" outlineLevel="0" collapsed="false">
      <c r="A56" s="5"/>
      <c r="B56" s="5"/>
      <c r="C56" s="5"/>
      <c r="D56" s="6"/>
      <c r="E56" s="6"/>
      <c r="F56" s="6"/>
      <c r="G56" s="6"/>
      <c r="H56" s="7" t="str">
        <f aca="false">IF(A56="","",IF((N(D56)-N(E56)+N(F56)-N(G56))&gt;0,(N(D56)-N(E56)+N(F56)-N(G56)),0))</f>
        <v/>
      </c>
      <c r="I56" s="7" t="str">
        <f aca="false">IF(A56="","",IF((N(D56)-N(E56)+N(F56)-N(G56))&lt;0,-(N(D56)-N(E56)+N(F56)-N(G56)),0))</f>
        <v/>
      </c>
    </row>
    <row r="57" customFormat="false" ht="15" hidden="false" customHeight="false" outlineLevel="0" collapsed="false">
      <c r="A57" s="5"/>
      <c r="B57" s="5"/>
      <c r="C57" s="5"/>
      <c r="D57" s="6"/>
      <c r="E57" s="6"/>
      <c r="F57" s="6"/>
      <c r="G57" s="6"/>
      <c r="H57" s="7" t="str">
        <f aca="false">IF(A57="","",IF((N(D57)-N(E57)+N(F57)-N(G57))&gt;0,(N(D57)-N(E57)+N(F57)-N(G57)),0))</f>
        <v/>
      </c>
      <c r="I57" s="7" t="str">
        <f aca="false">IF(A57="","",IF((N(D57)-N(E57)+N(F57)-N(G57))&lt;0,-(N(D57)-N(E57)+N(F57)-N(G57)),0))</f>
        <v/>
      </c>
    </row>
    <row r="58" customFormat="false" ht="15" hidden="false" customHeight="false" outlineLevel="0" collapsed="false">
      <c r="A58" s="5"/>
      <c r="B58" s="5"/>
      <c r="C58" s="5"/>
      <c r="D58" s="6"/>
      <c r="E58" s="6"/>
      <c r="F58" s="6"/>
      <c r="G58" s="6"/>
      <c r="H58" s="7" t="str">
        <f aca="false">IF(A58="","",IF((N(D58)-N(E58)+N(F58)-N(G58))&gt;0,(N(D58)-N(E58)+N(F58)-N(G58)),0))</f>
        <v/>
      </c>
      <c r="I58" s="7" t="str">
        <f aca="false">IF(A58="","",IF((N(D58)-N(E58)+N(F58)-N(G58))&lt;0,-(N(D58)-N(E58)+N(F58)-N(G58)),0))</f>
        <v/>
      </c>
    </row>
    <row r="59" customFormat="false" ht="15" hidden="false" customHeight="false" outlineLevel="0" collapsed="false">
      <c r="A59" s="5"/>
      <c r="B59" s="5"/>
      <c r="C59" s="5"/>
      <c r="D59" s="6"/>
      <c r="E59" s="6"/>
      <c r="F59" s="6"/>
      <c r="G59" s="6"/>
      <c r="H59" s="7" t="str">
        <f aca="false">IF(A59="","",IF((N(D59)-N(E59)+N(F59)-N(G59))&gt;0,(N(D59)-N(E59)+N(F59)-N(G59)),0))</f>
        <v/>
      </c>
      <c r="I59" s="7" t="str">
        <f aca="false">IF(A59="","",IF((N(D59)-N(E59)+N(F59)-N(G59))&lt;0,-(N(D59)-N(E59)+N(F59)-N(G59)),0))</f>
        <v/>
      </c>
    </row>
    <row r="60" customFormat="false" ht="15" hidden="false" customHeight="false" outlineLevel="0" collapsed="false">
      <c r="A60" s="5"/>
      <c r="B60" s="5"/>
      <c r="C60" s="5"/>
      <c r="D60" s="6"/>
      <c r="E60" s="6"/>
      <c r="F60" s="6"/>
      <c r="G60" s="6"/>
      <c r="H60" s="7" t="str">
        <f aca="false">IF(A60="","",IF((N(D60)-N(E60)+N(F60)-N(G60))&gt;0,(N(D60)-N(E60)+N(F60)-N(G60)),0))</f>
        <v/>
      </c>
      <c r="I60" s="7" t="str">
        <f aca="false">IF(A60="","",IF((N(D60)-N(E60)+N(F60)-N(G60))&lt;0,-(N(D60)-N(E60)+N(F60)-N(G60)),0))</f>
        <v/>
      </c>
    </row>
    <row r="61" customFormat="false" ht="15" hidden="false" customHeight="false" outlineLevel="0" collapsed="false">
      <c r="A61" s="5"/>
      <c r="B61" s="5"/>
      <c r="C61" s="5"/>
      <c r="D61" s="6"/>
      <c r="E61" s="6"/>
      <c r="F61" s="6"/>
      <c r="G61" s="6"/>
      <c r="H61" s="7" t="str">
        <f aca="false">IF(A61="","",IF((N(D61)-N(E61)+N(F61)-N(G61))&gt;0,(N(D61)-N(E61)+N(F61)-N(G61)),0))</f>
        <v/>
      </c>
      <c r="I61" s="7" t="str">
        <f aca="false">IF(A61="","",IF((N(D61)-N(E61)+N(F61)-N(G61))&lt;0,-(N(D61)-N(E61)+N(F61)-N(G61)),0))</f>
        <v/>
      </c>
    </row>
    <row r="62" customFormat="false" ht="15" hidden="false" customHeight="false" outlineLevel="0" collapsed="false">
      <c r="A62" s="5"/>
      <c r="B62" s="5"/>
      <c r="C62" s="5"/>
      <c r="D62" s="6"/>
      <c r="E62" s="6"/>
      <c r="F62" s="6"/>
      <c r="G62" s="6"/>
      <c r="H62" s="7" t="str">
        <f aca="false">IF(A62="","",IF((N(D62)-N(E62)+N(F62)-N(G62))&gt;0,(N(D62)-N(E62)+N(F62)-N(G62)),0))</f>
        <v/>
      </c>
      <c r="I62" s="7" t="str">
        <f aca="false">IF(A62="","",IF((N(D62)-N(E62)+N(F62)-N(G62))&lt;0,-(N(D62)-N(E62)+N(F62)-N(G62)),0))</f>
        <v/>
      </c>
    </row>
    <row r="63" customFormat="false" ht="15" hidden="false" customHeight="false" outlineLevel="0" collapsed="false">
      <c r="A63" s="5"/>
      <c r="B63" s="5"/>
      <c r="C63" s="5"/>
      <c r="D63" s="6"/>
      <c r="E63" s="6"/>
      <c r="F63" s="6"/>
      <c r="G63" s="6"/>
      <c r="H63" s="7" t="str">
        <f aca="false">IF(A63="","",IF((N(D63)-N(E63)+N(F63)-N(G63))&gt;0,(N(D63)-N(E63)+N(F63)-N(G63)),0))</f>
        <v/>
      </c>
      <c r="I63" s="7" t="str">
        <f aca="false">IF(A63="","",IF((N(D63)-N(E63)+N(F63)-N(G63))&lt;0,-(N(D63)-N(E63)+N(F63)-N(G63)),0))</f>
        <v/>
      </c>
    </row>
    <row r="64" customFormat="false" ht="15" hidden="false" customHeight="false" outlineLevel="0" collapsed="false">
      <c r="A64" s="5"/>
      <c r="B64" s="5"/>
      <c r="C64" s="5"/>
      <c r="D64" s="6"/>
      <c r="E64" s="6"/>
      <c r="F64" s="6"/>
      <c r="G64" s="6"/>
      <c r="H64" s="7" t="str">
        <f aca="false">IF(A64="","",IF((N(D64)-N(E64)+N(F64)-N(G64))&gt;0,(N(D64)-N(E64)+N(F64)-N(G64)),0))</f>
        <v/>
      </c>
      <c r="I64" s="7" t="str">
        <f aca="false">IF(A64="","",IF((N(D64)-N(E64)+N(F64)-N(G64))&lt;0,-(N(D64)-N(E64)+N(F64)-N(G64)),0))</f>
        <v/>
      </c>
    </row>
    <row r="65" customFormat="false" ht="15" hidden="false" customHeight="false" outlineLevel="0" collapsed="false">
      <c r="B65" s="8" t="s">
        <v>47</v>
      </c>
      <c r="D65" s="9" t="n">
        <f aca="false">SUM(D5:D64)</f>
        <v>138200</v>
      </c>
      <c r="E65" s="9" t="n">
        <f aca="false">SUM(E5:E64)</f>
        <v>138200</v>
      </c>
      <c r="F65" s="9" t="n">
        <f aca="false">SUM(F5:F64)</f>
        <v>2550</v>
      </c>
      <c r="G65" s="9" t="n">
        <f aca="false">SUM(G5:G64)</f>
        <v>2550</v>
      </c>
      <c r="H65" s="9" t="n">
        <f aca="false">SUM(H5:H64)</f>
        <v>140450</v>
      </c>
      <c r="I65" s="9" t="n">
        <f aca="false">SUM(I5:I64)</f>
        <v>140450</v>
      </c>
    </row>
    <row r="66" customFormat="false" ht="15" hidden="false" customHeight="false" outlineLevel="0" collapsed="false">
      <c r="B66" s="8" t="s">
        <v>48</v>
      </c>
      <c r="D66" s="10" t="n">
        <f aca="false">ROUND(D65-E65,2)</f>
        <v>0</v>
      </c>
      <c r="F66" s="10" t="n">
        <f aca="false">ROUND(F65-G65,2)</f>
        <v>0</v>
      </c>
      <c r="H66" s="10" t="n">
        <f aca="false">ROUND(H65-I65,2)</f>
        <v>0</v>
      </c>
    </row>
    <row r="68" customFormat="false" ht="15" hidden="false" customHeight="false" outlineLevel="0" collapsed="false">
      <c r="A68" s="2" t="s">
        <v>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2026-11-05T13:07:18Z</dcterms:created>
  <dc:creator>AI Accounting Vendors</dc:creator>
  <dc:description/>
  <dc:language>en-US</dc:language>
  <cp:lastModifiedBy/>
  <dcterms:modified xsi:type="dcterms:W3CDTF">2026-11-05T13:07:18Z</dcterms:modified>
  <cp:revision>0</cp:revision>
  <dc:subject/>
  <dc:title>Trial balance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